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<sst xmlns="http://schemas.openxmlformats.org/spreadsheetml/2006/main" count="129" uniqueCount="78">
  <si>
    <t>工事費内訳書</t>
  </si>
  <si>
    <t>住　　　　所</t>
  </si>
  <si>
    <t>商号又は名称</t>
  </si>
  <si>
    <t>代 表 者 名</t>
  </si>
  <si>
    <t>工 事 名</t>
  </si>
  <si>
    <t>Ｒ７吉土　切幡川島線　阿波・市場大野島　道路工事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</si>
  <si>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</si>
  <si>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</si>
  <si>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</si>
  <si>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</si>
  <si>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</si>
  <si>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</si>
  <si>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</si>
  <si>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</si>
  <si>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</si>
  <si>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</si>
  <si>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</si>
  <si>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</si>
  <si>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作業土工</t>
  </si>
  <si>
    <t>床掘り</t>
  </si>
  <si>
    <t>埋戻し</t>
  </si>
  <si>
    <t>残土処理工</t>
  </si>
  <si>
    <t>土砂等運搬</t>
  </si>
  <si>
    <t>残土等処分</t>
  </si>
  <si>
    <t>構造物撤去工</t>
  </si>
  <si>
    <t>構造物取壊し工</t>
  </si>
  <si>
    <t>ｺﾝｸﾘｰﾄ構造物取壊し</t>
  </si>
  <si>
    <t>舗装版切断</t>
  </si>
  <si>
    <t>m</t>
  </si>
  <si>
    <t>運搬処理工</t>
  </si>
  <si>
    <t>殻運搬</t>
  </si>
  <si>
    <t>殻処分</t>
  </si>
  <si>
    <t>汚泥処分</t>
  </si>
  <si>
    <t>擁壁工</t>
  </si>
  <si>
    <t>場所打擁壁工(構造物単位)</t>
  </si>
  <si>
    <t>小型擁壁
　重力式擁壁</t>
  </si>
  <si>
    <t>小型擁壁
　重力式擁壁（坂路）</t>
  </si>
  <si>
    <t>場所打擁壁工</t>
  </si>
  <si>
    <t>舗装止壁（坂路）</t>
  </si>
  <si>
    <t>排水構造物工</t>
  </si>
  <si>
    <t>側溝工
　現場打側溝蓋</t>
  </si>
  <si>
    <t xml:space="preserve">ｺﾝｸﾘｰﾄ　</t>
  </si>
  <si>
    <t xml:space="preserve">型枠　</t>
  </si>
  <si>
    <t>m2</t>
  </si>
  <si>
    <t>埋設型枠</t>
  </si>
  <si>
    <t>枚</t>
  </si>
  <si>
    <t xml:space="preserve">鉄筋 </t>
  </si>
  <si>
    <t>t</t>
  </si>
  <si>
    <t xml:space="preserve">側溝蓋　</t>
  </si>
  <si>
    <t xml:space="preserve">目地板 </t>
  </si>
  <si>
    <t>水抜き管</t>
  </si>
  <si>
    <t>ｺﾝｸﾘｰﾄ削孔工</t>
  </si>
  <si>
    <t>箇所</t>
  </si>
  <si>
    <t>平張工</t>
  </si>
  <si>
    <t>平張ｺﾝｸﾘｰﾄ</t>
  </si>
  <si>
    <t>坂路工</t>
  </si>
  <si>
    <t>坂路ｺﾝｸﾘｰﾄ</t>
  </si>
  <si>
    <t>仮設工</t>
  </si>
  <si>
    <t>交通管理工</t>
  </si>
  <si>
    <t>交通誘導警備員</t>
  </si>
  <si>
    <t>人日</t>
  </si>
  <si>
    <t>舗装</t>
  </si>
  <si>
    <t>舗装工</t>
  </si>
  <si>
    <t>舗装準備工</t>
  </si>
  <si>
    <t>不陸整正</t>
  </si>
  <si>
    <t>ｱｽﾌｧﾙﾄ舗装工</t>
  </si>
  <si>
    <t>上層路盤(車道･路肩部)</t>
  </si>
  <si>
    <t>表層(車道･路肩部)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</si>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</sst>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G11+G20+G28+G34+G49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13.0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13.0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4" t="n">
        <v>0.09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G29+G32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28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5">
        <f>G35+G45+G47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G36+G37+G38+G39+G40+G41+G42+G43+G44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4" t="n">
        <v>1.4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4" t="n">
        <v>0.5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3" t="n">
        <v>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4" t="n">
        <v>0.06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4" t="n">
        <v>0.07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45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49</v>
      </c>
      <c r="E42" s="12" t="s">
        <v>43</v>
      </c>
      <c r="F42" s="14" t="n">
        <v>0.2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50</v>
      </c>
      <c r="E43" s="12" t="s">
        <v>28</v>
      </c>
      <c r="F43" s="14" t="n">
        <v>0.9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52</v>
      </c>
      <c r="F44" s="13" t="n">
        <v>22.0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53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54</v>
      </c>
      <c r="E46" s="12" t="s">
        <v>43</v>
      </c>
      <c r="F46" s="13" t="n">
        <v>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55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56</v>
      </c>
      <c r="E48" s="12" t="s">
        <v>43</v>
      </c>
      <c r="F48" s="13" t="n">
        <v>20.0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57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58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59</v>
      </c>
      <c r="E51" s="12" t="s">
        <v>60</v>
      </c>
      <c r="F51" s="13" t="n">
        <v>30.0</v>
      </c>
      <c r="G51" s="16"/>
      <c r="I51" s="17" t="n">
        <v>42.0</v>
      </c>
      <c r="J51" s="18" t="n">
        <v>4.0</v>
      </c>
    </row>
    <row r="52" ht="42.0" customHeight="true">
      <c r="A52" s="10" t="s">
        <v>61</v>
      </c>
      <c r="B52" s="11"/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1.0</v>
      </c>
    </row>
    <row r="53" ht="42.0" customHeight="true">
      <c r="A53" s="10"/>
      <c r="B53" s="11" t="s">
        <v>62</v>
      </c>
      <c r="C53" s="11"/>
      <c r="D53" s="11"/>
      <c r="E53" s="12" t="s">
        <v>13</v>
      </c>
      <c r="F53" s="13" t="n">
        <v>1.0</v>
      </c>
      <c r="G53" s="15">
        <f>G54+G56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63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64</v>
      </c>
      <c r="E55" s="12" t="s">
        <v>43</v>
      </c>
      <c r="F55" s="13" t="n">
        <v>60.0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65</v>
      </c>
      <c r="D56" s="11"/>
      <c r="E56" s="12" t="s">
        <v>13</v>
      </c>
      <c r="F56" s="13" t="n">
        <v>1.0</v>
      </c>
      <c r="G56" s="15">
        <f>G57+G58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66</v>
      </c>
      <c r="E57" s="12" t="s">
        <v>43</v>
      </c>
      <c r="F57" s="13" t="n">
        <v>60.0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67</v>
      </c>
      <c r="E58" s="12" t="s">
        <v>43</v>
      </c>
      <c r="F58" s="13" t="n">
        <v>60.0</v>
      </c>
      <c r="G58" s="16"/>
      <c r="I58" s="17" t="n">
        <v>49.0</v>
      </c>
      <c r="J58" s="18" t="n">
        <v>4.0</v>
      </c>
    </row>
    <row r="59" ht="42.0" customHeight="true">
      <c r="A59" s="10" t="s">
        <v>68</v>
      </c>
      <c r="B59" s="11"/>
      <c r="C59" s="11"/>
      <c r="D59" s="11"/>
      <c r="E59" s="12" t="s">
        <v>13</v>
      </c>
      <c r="F59" s="13" t="n">
        <v>1.0</v>
      </c>
      <c r="G59" s="15">
        <f>G11+G20+G28+G34+G49+G53</f>
      </c>
      <c r="I59" s="17" t="n">
        <v>50.0</v>
      </c>
      <c r="J59" s="18" t="n">
        <v>20.0</v>
      </c>
    </row>
    <row r="60" ht="42.0" customHeight="true">
      <c r="A60" s="10" t="s">
        <v>69</v>
      </c>
      <c r="B60" s="11"/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200.0</v>
      </c>
    </row>
    <row r="61" ht="42.0" customHeight="true">
      <c r="A61" s="10"/>
      <c r="B61" s="11" t="s">
        <v>70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71</v>
      </c>
      <c r="B62" s="11"/>
      <c r="C62" s="11"/>
      <c r="D62" s="11"/>
      <c r="E62" s="12" t="s">
        <v>13</v>
      </c>
      <c r="F62" s="13" t="n">
        <v>1.0</v>
      </c>
      <c r="G62" s="15">
        <f>G59+G60</f>
      </c>
      <c r="I62" s="17" t="n">
        <v>53.0</v>
      </c>
      <c r="J62" s="18"/>
    </row>
    <row r="63" ht="42.0" customHeight="true">
      <c r="A63" s="10"/>
      <c r="B63" s="11" t="s">
        <v>72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73</v>
      </c>
      <c r="B64" s="11"/>
      <c r="C64" s="11"/>
      <c r="D64" s="11"/>
      <c r="E64" s="12" t="s">
        <v>13</v>
      </c>
      <c r="F64" s="13" t="n">
        <v>1.0</v>
      </c>
      <c r="G64" s="15">
        <f>G59+G60+G63</f>
      </c>
      <c r="I64" s="17" t="n">
        <v>55.0</v>
      </c>
      <c r="J64" s="18"/>
    </row>
    <row r="65" ht="42.0" customHeight="true">
      <c r="A65" s="10"/>
      <c r="B65" s="11" t="s">
        <v>74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75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 t="n">
        <v>30.0</v>
      </c>
    </row>
    <row r="67" ht="42.0" customHeight="true">
      <c r="A67" s="19" t="s">
        <v>76</v>
      </c>
      <c r="B67" s="20"/>
      <c r="C67" s="20"/>
      <c r="D67" s="20"/>
      <c r="E67" s="21" t="s">
        <v>77</v>
      </c>
      <c r="F67" s="22" t="s">
        <v>77</v>
      </c>
      <c r="G67" s="24">
        <f>G66</f>
      </c>
      <c r="I67" s="26" t="n">
        <v>58.0</v>
      </c>
      <c r="J6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B20:D20"/>
    <mergeCell ref="C21:D21"/>
    <mergeCell ref="D22"/>
    <mergeCell ref="D23"/>
    <mergeCell ref="C24:D24"/>
    <mergeCell ref="D25"/>
    <mergeCell ref="D26"/>
    <mergeCell ref="D27"/>
    <mergeCell ref="B28:D28"/>
    <mergeCell ref="C29:D29"/>
    <mergeCell ref="D30"/>
    <mergeCell ref="D31"/>
    <mergeCell ref="C32:D32"/>
    <mergeCell ref="D33"/>
    <mergeCell ref="B34:D34"/>
    <mergeCell ref="C35:D35"/>
    <mergeCell ref="D36"/>
    <mergeCell ref="D37"/>
    <mergeCell ref="D38"/>
    <mergeCell ref="D39"/>
    <mergeCell ref="D40"/>
    <mergeCell ref="D41"/>
    <mergeCell ref="D42"/>
    <mergeCell ref="D43"/>
    <mergeCell ref="D44"/>
    <mergeCell ref="C45:D45"/>
    <mergeCell ref="D46"/>
    <mergeCell ref="C47:D47"/>
    <mergeCell ref="D48"/>
    <mergeCell ref="B49:D49"/>
    <mergeCell ref="C50:D50"/>
    <mergeCell ref="D51"/>
    <mergeCell ref="A52:D52"/>
    <mergeCell ref="B53:D53"/>
    <mergeCell ref="C54:D54"/>
    <mergeCell ref="D55"/>
    <mergeCell ref="C56:D56"/>
    <mergeCell ref="D57"/>
    <mergeCell ref="D58"/>
    <mergeCell ref="A59:D59"/>
    <mergeCell ref="A60:D60"/>
    <mergeCell ref="B61:D61"/>
    <mergeCell ref="A62:D62"/>
    <mergeCell ref="B63:D63"/>
    <mergeCell ref="A64:D64"/>
    <mergeCell ref="B65:D65"/>
    <mergeCell ref="A66:D66"/>
    <mergeCell ref="A67:D6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2025-07-14T09:38:52Z</dcterms:created>
  <dc:creator>Apache POI</dc:creator>
</cp:coreProperties>
</file>